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 &amp; PROPOSALS (Invitations)\BID RESULTS\2020\"/>
    </mc:Choice>
  </mc:AlternateContent>
  <xr:revisionPtr revIDLastSave="0" documentId="13_ncr:1_{83C71895-09E0-4D35-9430-7CF7045674B1}" xr6:coauthVersionLast="46" xr6:coauthVersionMax="46" xr10:uidLastSave="{00000000-0000-0000-0000-000000000000}"/>
  <bookViews>
    <workbookView xWindow="-120" yWindow="-120" windowWidth="29040" windowHeight="15840" xr2:uid="{89476E5F-9C48-473B-9844-32BF260B65D6}"/>
  </bookViews>
  <sheets>
    <sheet name="Sheet1" sheetId="1" r:id="rId1"/>
  </sheets>
  <definedNames>
    <definedName name="_xlnm.Print_Area" localSheetId="0">Sheet1!$A$1:$K$12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7" i="1"/>
</calcChain>
</file>

<file path=xl/sharedStrings.xml><?xml version="1.0" encoding="utf-8"?>
<sst xmlns="http://schemas.openxmlformats.org/spreadsheetml/2006/main" count="17" uniqueCount="16">
  <si>
    <t>Firm</t>
  </si>
  <si>
    <t>Responsiveness</t>
  </si>
  <si>
    <t>Qualifications</t>
  </si>
  <si>
    <t>Previous Work</t>
  </si>
  <si>
    <t>Understanding</t>
  </si>
  <si>
    <t>Cost</t>
  </si>
  <si>
    <t>TOTAL SCORE</t>
  </si>
  <si>
    <t>Activitas</t>
  </si>
  <si>
    <t>Hoyle, Tanner &amp; Associates</t>
  </si>
  <si>
    <t>Wright Pierce</t>
  </si>
  <si>
    <t>CMA</t>
  </si>
  <si>
    <t>Meisner Brem</t>
  </si>
  <si>
    <t>Dubois &amp; King</t>
  </si>
  <si>
    <t>Maximum Score</t>
  </si>
  <si>
    <t>B 20-152 WRB Field</t>
  </si>
  <si>
    <t>awarded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</si>
</sst>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6B061-6974-4E44-BE5F-F9B6470475AC}">
  <dimension ref="A2:J13"/>
  <sheetViews>
    <sheetView tabSelected="1" workbookViewId="0">
      <selection activeCell="D18" sqref="D18"/>
    </sheetView>
  </sheetViews>
  <sheetFormatPr defaultRowHeight="15" x14ac:dyDescent="0.25"/>
  <cols>
    <col min="1" max="1" width="30.85546875" customWidth="1"/>
    <col min="2" max="2" width="15.28515625" customWidth="1"/>
    <col min="3" max="4" width="13.140625" customWidth="1"/>
    <col min="5" max="5" width="14.7109375" customWidth="1"/>
    <col min="6" max="6" width="16.7109375" customWidth="1"/>
    <col min="7" max="7" width="17.140625" customWidth="1"/>
    <col min="8" max="8" width="14.140625" customWidth="1"/>
  </cols>
  <sheetData>
    <row r="2" spans="1:10" x14ac:dyDescent="0.25">
      <c r="A2" t="s">
        <v>14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5</v>
      </c>
    </row>
    <row r="3" spans="1:10" x14ac:dyDescent="0.25">
      <c r="A3" t="s">
        <v>13</v>
      </c>
      <c r="B3" s="1">
        <v>15</v>
      </c>
      <c r="C3" s="1">
        <v>25</v>
      </c>
      <c r="D3" s="1">
        <v>15</v>
      </c>
      <c r="E3" s="1">
        <v>20</v>
      </c>
      <c r="F3" s="1">
        <v>25</v>
      </c>
      <c r="G3" s="1">
        <v>100</v>
      </c>
    </row>
    <row r="4" spans="1:10" x14ac:dyDescent="0.25">
      <c r="B4" s="1"/>
      <c r="C4" s="1"/>
      <c r="D4" s="1"/>
      <c r="E4" s="1"/>
      <c r="F4" s="1"/>
      <c r="G4" s="1"/>
    </row>
    <row r="5" spans="1:10" x14ac:dyDescent="0.25">
      <c r="A5" t="s">
        <v>0</v>
      </c>
      <c r="B5" s="1"/>
      <c r="C5" s="1"/>
      <c r="D5" s="1"/>
      <c r="E5" s="1"/>
      <c r="F5" s="1"/>
      <c r="G5" s="1"/>
    </row>
    <row r="6" spans="1:10" x14ac:dyDescent="0.25">
      <c r="B6" s="1"/>
      <c r="C6" s="1"/>
      <c r="D6" s="1"/>
      <c r="E6" s="1"/>
      <c r="F6" s="1"/>
      <c r="G6" s="1"/>
    </row>
    <row r="7" spans="1:10" x14ac:dyDescent="0.25">
      <c r="A7" t="s">
        <v>7</v>
      </c>
      <c r="B7" s="1">
        <v>15</v>
      </c>
      <c r="C7" s="1">
        <v>23</v>
      </c>
      <c r="D7" s="1">
        <v>15</v>
      </c>
      <c r="E7" s="1">
        <v>18</v>
      </c>
      <c r="F7" s="1">
        <v>20</v>
      </c>
      <c r="G7" s="2">
        <f>SUM(B7:F7)</f>
        <v>91</v>
      </c>
      <c r="H7" s="3">
        <v>65083</v>
      </c>
      <c r="J7" t="s">
        <v>15</v>
      </c>
    </row>
    <row r="8" spans="1:10" x14ac:dyDescent="0.25">
      <c r="A8" t="s">
        <v>8</v>
      </c>
      <c r="B8" s="1">
        <v>15</v>
      </c>
      <c r="C8" s="1">
        <v>21</v>
      </c>
      <c r="D8" s="1">
        <v>12</v>
      </c>
      <c r="E8" s="1">
        <v>18</v>
      </c>
      <c r="F8" s="1">
        <v>20</v>
      </c>
      <c r="G8" s="2">
        <f t="shared" ref="G8:G12" si="0">SUM(B8:F8)</f>
        <v>86</v>
      </c>
      <c r="H8" s="3">
        <v>67300</v>
      </c>
    </row>
    <row r="9" spans="1:10" x14ac:dyDescent="0.25">
      <c r="A9" t="s">
        <v>9</v>
      </c>
      <c r="B9" s="1">
        <v>15</v>
      </c>
      <c r="C9" s="1">
        <v>21</v>
      </c>
      <c r="D9" s="1">
        <v>13</v>
      </c>
      <c r="E9" s="1">
        <v>15</v>
      </c>
      <c r="F9" s="1">
        <v>22</v>
      </c>
      <c r="G9" s="2">
        <f t="shared" si="0"/>
        <v>86</v>
      </c>
      <c r="H9" s="3">
        <v>49900</v>
      </c>
    </row>
    <row r="10" spans="1:10" x14ac:dyDescent="0.25">
      <c r="A10" t="s">
        <v>10</v>
      </c>
      <c r="B10" s="1">
        <v>15</v>
      </c>
      <c r="C10" s="1">
        <v>22</v>
      </c>
      <c r="D10" s="1">
        <v>12</v>
      </c>
      <c r="E10" s="1">
        <v>18</v>
      </c>
      <c r="F10" s="1">
        <v>16</v>
      </c>
      <c r="G10" s="2">
        <f t="shared" si="0"/>
        <v>83</v>
      </c>
      <c r="H10" s="3">
        <v>141800</v>
      </c>
    </row>
    <row r="11" spans="1:10" x14ac:dyDescent="0.25">
      <c r="A11" t="s">
        <v>11</v>
      </c>
      <c r="B11" s="1">
        <v>15</v>
      </c>
      <c r="C11" s="1">
        <v>20</v>
      </c>
      <c r="D11" s="1">
        <v>11</v>
      </c>
      <c r="E11" s="1">
        <v>16</v>
      </c>
      <c r="F11" s="1">
        <v>23</v>
      </c>
      <c r="G11" s="2">
        <f t="shared" si="0"/>
        <v>85</v>
      </c>
      <c r="H11" s="3">
        <v>36900</v>
      </c>
    </row>
    <row r="12" spans="1:10" x14ac:dyDescent="0.25">
      <c r="A12" t="s">
        <v>12</v>
      </c>
      <c r="B12" s="1">
        <v>15</v>
      </c>
      <c r="C12" s="1">
        <v>20</v>
      </c>
      <c r="D12" s="1">
        <v>12</v>
      </c>
      <c r="E12" s="1">
        <v>18</v>
      </c>
      <c r="F12" s="1">
        <v>18</v>
      </c>
      <c r="G12" s="2">
        <f t="shared" si="0"/>
        <v>83</v>
      </c>
      <c r="H12" s="3">
        <v>77308</v>
      </c>
    </row>
    <row r="13" spans="1:10" x14ac:dyDescent="0.25">
      <c r="G13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Fowler</dc:creator>
  <cp:lastModifiedBy>Jill Jamro</cp:lastModifiedBy>
  <cp:lastPrinted>2021-01-27T18:05:25Z</cp:lastPrinted>
  <dcterms:created xsi:type="dcterms:W3CDTF">2021-01-26T14:50:52Z</dcterms:created>
  <dcterms:modified xsi:type="dcterms:W3CDTF">2021-01-27T18:07:40Z</dcterms:modified>
</cp:coreProperties>
</file>